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4400" windowHeight="12495"/>
  </bookViews>
  <sheets>
    <sheet name="表紙" sheetId="10" r:id="rId1"/>
  </sheets>
  <definedNames>
    <definedName name="_xlnm.Print_Area" localSheetId="0">表紙!$A$1:$J$70</definedName>
  </definedNames>
  <calcPr calcId="145621"/>
</workbook>
</file>

<file path=xl/calcChain.xml><?xml version="1.0" encoding="utf-8"?>
<calcChain xmlns="http://schemas.openxmlformats.org/spreadsheetml/2006/main">
  <c r="G54" i="10" l="1"/>
  <c r="G52" i="10"/>
  <c r="G50" i="10"/>
  <c r="G48" i="10"/>
  <c r="G46" i="10"/>
  <c r="G44" i="10"/>
  <c r="G42" i="10"/>
  <c r="G40" i="10"/>
  <c r="G38" i="10"/>
  <c r="G36" i="10"/>
  <c r="G34" i="10"/>
  <c r="G32" i="10"/>
  <c r="G30" i="10"/>
  <c r="G28" i="10"/>
  <c r="G26" i="10"/>
  <c r="G24" i="10"/>
  <c r="G22" i="10"/>
  <c r="G20" i="10"/>
  <c r="G18" i="10"/>
  <c r="G16" i="10"/>
  <c r="G15" i="10"/>
  <c r="G14" i="10"/>
  <c r="G12" i="10"/>
</calcChain>
</file>

<file path=xl/sharedStrings.xml><?xml version="1.0" encoding="utf-8"?>
<sst xmlns="http://schemas.openxmlformats.org/spreadsheetml/2006/main" count="116" uniqueCount="75">
  <si>
    <t>型　　式</t>
    <rPh sb="0" eb="1">
      <t>カタ</t>
    </rPh>
    <rPh sb="3" eb="4">
      <t>シキ</t>
    </rPh>
    <phoneticPr fontId="1"/>
  </si>
  <si>
    <t>製造者名</t>
    <rPh sb="0" eb="2">
      <t>セイゾウ</t>
    </rPh>
    <rPh sb="2" eb="3">
      <t>シャ</t>
    </rPh>
    <rPh sb="3" eb="4">
      <t>メイ</t>
    </rPh>
    <phoneticPr fontId="1"/>
  </si>
  <si>
    <t>(kWh/h)</t>
    <phoneticPr fontId="1"/>
  </si>
  <si>
    <t>（min）</t>
    <phoneticPr fontId="1"/>
  </si>
  <si>
    <t>機器の
主な仕様</t>
    <rPh sb="0" eb="2">
      <t>キキ</t>
    </rPh>
    <rPh sb="4" eb="5">
      <t>オモ</t>
    </rPh>
    <rPh sb="6" eb="8">
      <t>シヨウ</t>
    </rPh>
    <phoneticPr fontId="1"/>
  </si>
  <si>
    <t>①立上り時</t>
    <phoneticPr fontId="1"/>
  </si>
  <si>
    <t>品　　目</t>
    <rPh sb="0" eb="1">
      <t>シナ</t>
    </rPh>
    <rPh sb="3" eb="4">
      <t>メ</t>
    </rPh>
    <phoneticPr fontId="1"/>
  </si>
  <si>
    <t>名　　称</t>
    <rPh sb="0" eb="1">
      <t>ナ</t>
    </rPh>
    <rPh sb="3" eb="4">
      <t>ショウ</t>
    </rPh>
    <phoneticPr fontId="1"/>
  </si>
  <si>
    <t>(W)×</t>
  </si>
  <si>
    <t>(D)×</t>
  </si>
  <si>
    <t>重量(kg)</t>
    <rPh sb="0" eb="2">
      <t>ジュウリョウ</t>
    </rPh>
    <phoneticPr fontId="1"/>
  </si>
  <si>
    <t>③待機時</t>
    <phoneticPr fontId="1"/>
  </si>
  <si>
    <t>作成日</t>
    <rPh sb="0" eb="2">
      <t>サクセイ</t>
    </rPh>
    <rPh sb="2" eb="3">
      <t>ニチ</t>
    </rPh>
    <phoneticPr fontId="1"/>
  </si>
  <si>
    <t>①熱風モード</t>
    <phoneticPr fontId="1"/>
  </si>
  <si>
    <t>（min）</t>
    <phoneticPr fontId="1"/>
  </si>
  <si>
    <t>②スチームモード</t>
    <phoneticPr fontId="1"/>
  </si>
  <si>
    <t>③複合モード</t>
    <phoneticPr fontId="1"/>
  </si>
  <si>
    <r>
      <rPr>
        <i/>
        <sz val="14"/>
        <rFont val="ＭＳ Ｐ明朝"/>
        <family val="1"/>
        <charset val="128"/>
      </rPr>
      <t>Ｉ</t>
    </r>
    <r>
      <rPr>
        <vertAlign val="subscript"/>
        <sz val="14"/>
        <rFont val="ＭＳ Ｐ明朝"/>
        <family val="1"/>
        <charset val="128"/>
      </rPr>
      <t>ｔ</t>
    </r>
    <phoneticPr fontId="1"/>
  </si>
  <si>
    <r>
      <rPr>
        <i/>
        <sz val="14"/>
        <rFont val="Century"/>
        <family val="1"/>
      </rPr>
      <t>T</t>
    </r>
    <r>
      <rPr>
        <vertAlign val="subscript"/>
        <sz val="14"/>
        <rFont val="Century"/>
        <family val="1"/>
      </rPr>
      <t>s</t>
    </r>
    <phoneticPr fontId="1"/>
  </si>
  <si>
    <t>(kWh/回)</t>
    <rPh sb="5" eb="6">
      <t>カイ</t>
    </rPh>
    <phoneticPr fontId="1"/>
  </si>
  <si>
    <t>熱風モード　250℃</t>
    <rPh sb="0" eb="2">
      <t>ネップウ</t>
    </rPh>
    <phoneticPr fontId="1"/>
  </si>
  <si>
    <t>②調理時</t>
    <phoneticPr fontId="1"/>
  </si>
  <si>
    <r>
      <rPr>
        <i/>
        <sz val="14"/>
        <rFont val="Century"/>
        <family val="1"/>
      </rPr>
      <t>V</t>
    </r>
    <r>
      <rPr>
        <vertAlign val="subscript"/>
        <sz val="14"/>
        <rFont val="Century"/>
        <family val="1"/>
      </rPr>
      <t>m</t>
    </r>
    <phoneticPr fontId="1"/>
  </si>
  <si>
    <r>
      <rPr>
        <i/>
        <sz val="14"/>
        <rFont val="Century"/>
        <family val="1"/>
      </rPr>
      <t>T</t>
    </r>
    <r>
      <rPr>
        <vertAlign val="subscript"/>
        <sz val="14"/>
        <rFont val="Century"/>
        <family val="1"/>
      </rPr>
      <t>c</t>
    </r>
    <phoneticPr fontId="1"/>
  </si>
  <si>
    <t>(個/回)</t>
    <rPh sb="1" eb="2">
      <t>コ</t>
    </rPh>
    <rPh sb="3" eb="4">
      <t>カイ</t>
    </rPh>
    <phoneticPr fontId="1"/>
  </si>
  <si>
    <t>(min/回)</t>
    <rPh sb="5" eb="6">
      <t>カイ</t>
    </rPh>
    <phoneticPr fontId="1"/>
  </si>
  <si>
    <t>(kWh/日)</t>
    <rPh sb="5" eb="6">
      <t>ニチ</t>
    </rPh>
    <phoneticPr fontId="1"/>
  </si>
  <si>
    <t>外形寸法(mm)</t>
    <rPh sb="0" eb="2">
      <t>ガイケイ</t>
    </rPh>
    <rPh sb="2" eb="4">
      <t>スンポウ</t>
    </rPh>
    <phoneticPr fontId="1"/>
  </si>
  <si>
    <t>庫内寸法(mm)</t>
    <rPh sb="0" eb="1">
      <t>コ</t>
    </rPh>
    <rPh sb="1" eb="2">
      <t>ナイ</t>
    </rPh>
    <rPh sb="2" eb="4">
      <t>スンポウ</t>
    </rPh>
    <phoneticPr fontId="1"/>
  </si>
  <si>
    <t>(H)</t>
    <phoneticPr fontId="1"/>
  </si>
  <si>
    <t>スチームコンベクションオーブン</t>
    <phoneticPr fontId="1"/>
  </si>
  <si>
    <t>3.立上り性能</t>
    <phoneticPr fontId="1"/>
  </si>
  <si>
    <t>4.調理能力</t>
    <phoneticPr fontId="1"/>
  </si>
  <si>
    <t>5.消費
　電力量</t>
    <phoneticPr fontId="1"/>
  </si>
  <si>
    <t>(kW)</t>
    <phoneticPr fontId="1"/>
  </si>
  <si>
    <t>1.定格消費電力</t>
    <rPh sb="2" eb="4">
      <t>テイカク</t>
    </rPh>
    <rPh sb="4" eb="6">
      <t>ショウヒ</t>
    </rPh>
    <rPh sb="6" eb="8">
      <t>デンリョク</t>
    </rPh>
    <phoneticPr fontId="1"/>
  </si>
  <si>
    <r>
      <rPr>
        <i/>
        <sz val="14"/>
        <rFont val="Century"/>
        <family val="1"/>
      </rPr>
      <t>p</t>
    </r>
    <r>
      <rPr>
        <vertAlign val="subscript"/>
        <sz val="14"/>
        <rFont val="Century"/>
        <family val="1"/>
      </rPr>
      <t>r</t>
    </r>
    <phoneticPr fontId="1"/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</si>
  <si>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1"/>
  </si>
  <si>
    <t>7.均一性</t>
    <phoneticPr fontId="1"/>
  </si>
  <si>
    <t>冷凍ハンバーグ
60g/個</t>
    <rPh sb="0" eb="2">
      <t>レイトウ</t>
    </rPh>
    <rPh sb="12" eb="13">
      <t>コ</t>
    </rPh>
    <phoneticPr fontId="1"/>
  </si>
  <si>
    <t>セールス
ポイント等</t>
    <rPh sb="9" eb="10">
      <t>トウ</t>
    </rPh>
    <phoneticPr fontId="1"/>
  </si>
  <si>
    <t>ａ</t>
    <phoneticPr fontId="1"/>
  </si>
  <si>
    <t>ａ</t>
    <phoneticPr fontId="1"/>
  </si>
  <si>
    <t>×</t>
    <phoneticPr fontId="1"/>
  </si>
  <si>
    <t>（ｋW）</t>
    <phoneticPr fontId="1"/>
  </si>
  <si>
    <t>ｂ</t>
    <phoneticPr fontId="1"/>
  </si>
  <si>
    <t>ｂ</t>
    <phoneticPr fontId="1"/>
  </si>
  <si>
    <t>ａ</t>
    <phoneticPr fontId="1"/>
  </si>
  <si>
    <t>調理回数 1回/日</t>
    <rPh sb="6" eb="7">
      <t>カイ</t>
    </rPh>
    <phoneticPr fontId="1"/>
  </si>
  <si>
    <t>食パンのトースト
による試験</t>
    <phoneticPr fontId="1"/>
  </si>
  <si>
    <t>ａ</t>
    <phoneticPr fontId="1"/>
  </si>
  <si>
    <t>　     ａ</t>
    <phoneticPr fontId="1"/>
  </si>
  <si>
    <t xml:space="preserve">     　ｂ</t>
    <phoneticPr fontId="1"/>
  </si>
  <si>
    <r>
      <rPr>
        <i/>
        <sz val="14"/>
        <rFont val="ＭＳ Ｐ明朝"/>
        <family val="1"/>
        <charset val="128"/>
      </rPr>
      <t>Ｉ</t>
    </r>
    <r>
      <rPr>
        <vertAlign val="subscript"/>
        <sz val="14"/>
        <rFont val="ＭＳ Ｐ明朝"/>
        <family val="1"/>
        <charset val="128"/>
      </rPr>
      <t>ｔ</t>
    </r>
    <phoneticPr fontId="1"/>
  </si>
  <si>
    <t>基本性能型式</t>
  </si>
  <si>
    <t>電源</t>
    <rPh sb="0" eb="2">
      <t>デンゲン</t>
    </rPh>
    <phoneticPr fontId="1"/>
  </si>
  <si>
    <t>ａ</t>
    <phoneticPr fontId="1"/>
  </si>
  <si>
    <t>ｂ</t>
    <phoneticPr fontId="1"/>
  </si>
  <si>
    <t>基本性能型式との違い</t>
    <phoneticPr fontId="1"/>
  </si>
  <si>
    <t>a</t>
    <phoneticPr fontId="1"/>
  </si>
  <si>
    <t>b</t>
    <phoneticPr fontId="1"/>
  </si>
  <si>
    <t>規定なし</t>
    <rPh sb="0" eb="2">
      <t>キテイ</t>
    </rPh>
    <phoneticPr fontId="1"/>
  </si>
  <si>
    <r>
      <rPr>
        <i/>
        <sz val="14"/>
        <rFont val="Century"/>
        <family val="1"/>
      </rPr>
      <t>p</t>
    </r>
    <r>
      <rPr>
        <vertAlign val="subscript"/>
        <sz val="14"/>
        <rFont val="Century"/>
        <family val="1"/>
      </rPr>
      <t>r</t>
    </r>
    <phoneticPr fontId="1"/>
  </si>
  <si>
    <r>
      <rPr>
        <i/>
        <sz val="14"/>
        <rFont val="Century"/>
        <family val="1"/>
      </rPr>
      <t>T</t>
    </r>
    <r>
      <rPr>
        <vertAlign val="subscript"/>
        <sz val="14"/>
        <rFont val="Century"/>
        <family val="1"/>
      </rPr>
      <t>s</t>
    </r>
    <phoneticPr fontId="1"/>
  </si>
  <si>
    <r>
      <rPr>
        <i/>
        <sz val="14"/>
        <rFont val="Century"/>
        <family val="1"/>
      </rPr>
      <t>V</t>
    </r>
    <r>
      <rPr>
        <vertAlign val="subscript"/>
        <sz val="14"/>
        <rFont val="Century"/>
        <family val="1"/>
      </rPr>
      <t>m</t>
    </r>
    <phoneticPr fontId="1"/>
  </si>
  <si>
    <r>
      <rPr>
        <i/>
        <sz val="14"/>
        <rFont val="Century"/>
        <family val="1"/>
      </rPr>
      <t>T</t>
    </r>
    <r>
      <rPr>
        <vertAlign val="subscript"/>
        <sz val="14"/>
        <rFont val="Century"/>
        <family val="1"/>
      </rPr>
      <t>c</t>
    </r>
    <phoneticPr fontId="1"/>
  </si>
  <si>
    <r>
      <rPr>
        <i/>
        <sz val="14"/>
        <rFont val="ＭＳ Ｐ明朝"/>
        <family val="1"/>
        <charset val="128"/>
      </rPr>
      <t>Ｉ</t>
    </r>
    <r>
      <rPr>
        <vertAlign val="subscript"/>
        <sz val="14"/>
        <rFont val="ＭＳ Ｐ明朝"/>
        <family val="1"/>
        <charset val="128"/>
      </rPr>
      <t>ｔ</t>
    </r>
    <phoneticPr fontId="1"/>
  </si>
  <si>
    <t>番号</t>
    <rPh sb="0" eb="2">
      <t>バンゴウ</t>
    </rPh>
    <phoneticPr fontId="1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</si>
  <si>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s</t>
    </r>
    <phoneticPr fontId="1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</si>
  <si>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1"/>
  </si>
  <si>
    <r>
      <rPr>
        <i/>
        <sz val="14"/>
        <rFont val="Cambria"/>
        <family val="1"/>
      </rPr>
      <t>Q</t>
    </r>
    <r>
      <rPr>
        <vertAlign val="subscript"/>
        <sz val="14"/>
        <rFont val="ＭＳ Ｐ明朝"/>
        <family val="1"/>
        <charset val="128"/>
      </rPr>
      <t>ｉ</t>
    </r>
    <phoneticPr fontId="1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</si>
  <si>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dN</t>
    </r>
    <phoneticPr fontId="1"/>
  </si>
  <si>
    <t>④日あたり（回数想定）</t>
    <rPh sb="1" eb="2">
      <t>ニチ</t>
    </rPh>
    <phoneticPr fontId="1"/>
  </si>
  <si>
    <t>業務用厨房熱機器等性能測定結果　【電気機器】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phoneticPr fontId="1"/>
  </si>
  <si>
    <t>性能測定
結　果</t>
    <rPh sb="0" eb="2">
      <t>セイノウ</t>
    </rPh>
    <rPh sb="2" eb="4">
      <t>ソクテイ</t>
    </rPh>
    <rPh sb="5" eb="6">
      <t>ケツ</t>
    </rPh>
    <rPh sb="7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</si>
</sst>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0.0_ "/>
    <numFmt numFmtId="178" formatCode="yyyy&quot;年&quot;m&quot;月&quot;d&quot;日&quot;;@"/>
    <numFmt numFmtId="180" formatCode="\+#&quot;%&quot;;\-#&quot;%&quot;;0"/>
    <numFmt numFmtId="181" formatCode="\+#&quot;%､&quot;;\-#&quot;%&quot;;0"/>
    <numFmt numFmtId="182" formatCode="0.0"/>
    <numFmt numFmtId="183" formatCode="0.000"/>
    <numFmt numFmtId="184" formatCode="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sz val="10"/>
      <name val="Century"/>
      <family val="1"/>
    </font>
    <font>
      <sz val="9"/>
      <name val="ＭＳ Ｐゴシック"/>
      <family val="3"/>
      <charset val="128"/>
    </font>
    <font>
      <vertAlign val="subscript"/>
      <sz val="14"/>
      <name val="Century"/>
      <family val="1"/>
    </font>
    <font>
      <sz val="14"/>
      <name val="Century"/>
      <family val="1"/>
    </font>
    <font>
      <i/>
      <sz val="14"/>
      <name val="ＭＳ Ｐ明朝"/>
      <family val="1"/>
      <charset val="128"/>
    </font>
    <font>
      <vertAlign val="subscript"/>
      <sz val="14"/>
      <name val="ＭＳ Ｐ明朝"/>
      <family val="1"/>
      <charset val="128"/>
    </font>
    <font>
      <sz val="14"/>
      <name val="Times New Roman"/>
      <family val="1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1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0" fillId="0" borderId="0" xfId="0" applyProtection="1">
      <alignment vertical="center"/>
    </xf>
    <xf numFmtId="0" fontId="12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left" vertical="center" shrinkToFit="1"/>
    </xf>
    <xf numFmtId="0" fontId="3" fillId="2" borderId="14" xfId="0" applyFont="1" applyFill="1" applyBorder="1" applyAlignment="1" applyProtection="1">
      <alignment horizontal="righ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left" vertical="center" shrinkToFit="1"/>
    </xf>
    <xf numFmtId="0" fontId="3" fillId="2" borderId="20" xfId="0" applyFont="1" applyFill="1" applyBorder="1" applyAlignment="1" applyProtection="1">
      <alignment horizontal="righ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</xf>
    <xf numFmtId="177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181" fontId="12" fillId="4" borderId="24" xfId="0" applyNumberFormat="1" applyFont="1" applyFill="1" applyBorder="1" applyAlignment="1" applyProtection="1">
      <alignment horizontal="right" vertical="top" wrapText="1"/>
    </xf>
    <xf numFmtId="180" fontId="12" fillId="4" borderId="25" xfId="0" applyNumberFormat="1" applyFont="1" applyFill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 shrinkToFit="1"/>
    </xf>
    <xf numFmtId="177" fontId="5" fillId="4" borderId="27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177" fontId="5" fillId="4" borderId="17" xfId="0" applyNumberFormat="1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182" fontId="12" fillId="0" borderId="1" xfId="0" applyNumberFormat="1" applyFont="1" applyBorder="1" applyAlignment="1" applyProtection="1">
      <alignment vertical="center"/>
      <protection locked="0"/>
    </xf>
    <xf numFmtId="182" fontId="12" fillId="0" borderId="28" xfId="0" applyNumberFormat="1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28" xfId="0" applyFont="1" applyBorder="1" applyAlignment="1" applyProtection="1">
      <alignment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2" fontId="12" fillId="0" borderId="29" xfId="0" applyNumberFormat="1" applyFont="1" applyBorder="1" applyAlignment="1" applyProtection="1">
      <alignment vertical="center"/>
      <protection locked="0"/>
    </xf>
    <xf numFmtId="2" fontId="12" fillId="0" borderId="30" xfId="0" applyNumberFormat="1" applyFont="1" applyBorder="1" applyAlignment="1" applyProtection="1">
      <alignment vertical="center"/>
      <protection locked="0"/>
    </xf>
    <xf numFmtId="2" fontId="12" fillId="0" borderId="1" xfId="0" applyNumberFormat="1" applyFont="1" applyBorder="1" applyAlignment="1" applyProtection="1">
      <alignment vertical="center"/>
      <protection locked="0"/>
    </xf>
    <xf numFmtId="2" fontId="12" fillId="0" borderId="28" xfId="0" applyNumberFormat="1" applyFont="1" applyBorder="1" applyAlignment="1" applyProtection="1">
      <alignment vertical="center"/>
      <protection locked="0"/>
    </xf>
    <xf numFmtId="2" fontId="12" fillId="0" borderId="31" xfId="0" applyNumberFormat="1" applyFont="1" applyBorder="1" applyAlignment="1" applyProtection="1">
      <alignment vertical="center"/>
      <protection locked="0"/>
    </xf>
    <xf numFmtId="2" fontId="12" fillId="0" borderId="32" xfId="0" applyNumberFormat="1" applyFont="1" applyBorder="1" applyAlignment="1" applyProtection="1">
      <alignment vertical="center"/>
      <protection locked="0"/>
    </xf>
    <xf numFmtId="183" fontId="12" fillId="0" borderId="1" xfId="0" applyNumberFormat="1" applyFont="1" applyBorder="1" applyAlignment="1" applyProtection="1">
      <alignment vertical="center"/>
      <protection locked="0"/>
    </xf>
    <xf numFmtId="183" fontId="12" fillId="0" borderId="28" xfId="0" applyNumberFormat="1" applyFont="1" applyBorder="1" applyAlignment="1" applyProtection="1">
      <alignment vertical="center"/>
      <protection locked="0"/>
    </xf>
    <xf numFmtId="183" fontId="12" fillId="0" borderId="31" xfId="0" applyNumberFormat="1" applyFont="1" applyBorder="1" applyAlignment="1" applyProtection="1">
      <alignment vertical="center"/>
      <protection locked="0"/>
    </xf>
    <xf numFmtId="183" fontId="12" fillId="0" borderId="32" xfId="0" applyNumberFormat="1" applyFont="1" applyBorder="1" applyAlignment="1" applyProtection="1">
      <alignment vertical="center"/>
      <protection locked="0"/>
    </xf>
    <xf numFmtId="183" fontId="12" fillId="0" borderId="29" xfId="0" applyNumberFormat="1" applyFont="1" applyBorder="1" applyAlignment="1" applyProtection="1">
      <alignment vertical="center"/>
      <protection locked="0"/>
    </xf>
    <xf numFmtId="183" fontId="12" fillId="0" borderId="30" xfId="0" applyNumberFormat="1" applyFont="1" applyBorder="1" applyAlignment="1" applyProtection="1">
      <alignment vertical="center"/>
      <protection locked="0"/>
    </xf>
    <xf numFmtId="182" fontId="12" fillId="0" borderId="29" xfId="0" applyNumberFormat="1" applyFont="1" applyBorder="1" applyAlignment="1" applyProtection="1">
      <alignment vertical="center"/>
      <protection locked="0"/>
    </xf>
    <xf numFmtId="182" fontId="12" fillId="0" borderId="30" xfId="0" applyNumberFormat="1" applyFont="1" applyBorder="1" applyAlignment="1" applyProtection="1">
      <alignment vertical="center"/>
      <protection locked="0"/>
    </xf>
    <xf numFmtId="0" fontId="12" fillId="0" borderId="24" xfId="0" applyFont="1" applyBorder="1" applyProtection="1">
      <alignment vertical="center"/>
      <protection locked="0"/>
    </xf>
    <xf numFmtId="0" fontId="12" fillId="0" borderId="31" xfId="0" applyFont="1" applyBorder="1" applyProtection="1">
      <alignment vertical="center"/>
      <protection locked="0"/>
    </xf>
    <xf numFmtId="0" fontId="3" fillId="0" borderId="35" xfId="0" applyFont="1" applyBorder="1" applyAlignment="1" applyProtection="1">
      <alignment horizontal="left" vertical="center" wrapText="1"/>
    </xf>
    <xf numFmtId="0" fontId="3" fillId="0" borderId="46" xfId="0" applyFont="1" applyBorder="1" applyAlignment="1" applyProtection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</xf>
    <xf numFmtId="0" fontId="3" fillId="0" borderId="47" xfId="0" applyFont="1" applyBorder="1" applyAlignment="1" applyProtection="1">
      <alignment horizontal="left" vertical="center" wrapText="1"/>
    </xf>
    <xf numFmtId="177" fontId="5" fillId="4" borderId="39" xfId="0" applyNumberFormat="1" applyFont="1" applyFill="1" applyBorder="1" applyAlignment="1" applyProtection="1">
      <alignment horizontal="center" vertical="center"/>
    </xf>
    <xf numFmtId="177" fontId="5" fillId="4" borderId="18" xfId="0" applyNumberFormat="1" applyFont="1" applyFill="1" applyBorder="1" applyAlignment="1" applyProtection="1">
      <alignment horizontal="center" vertical="center"/>
    </xf>
    <xf numFmtId="177" fontId="5" fillId="4" borderId="27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shrinkToFi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9" fillId="4" borderId="35" xfId="0" applyFont="1" applyFill="1" applyBorder="1" applyAlignment="1" applyProtection="1">
      <alignment horizontal="center" vertical="center" shrinkToFit="1"/>
    </xf>
    <xf numFmtId="0" fontId="19" fillId="4" borderId="36" xfId="0" applyFont="1" applyFill="1" applyBorder="1" applyAlignment="1" applyProtection="1">
      <alignment horizontal="center" vertical="center" shrinkToFit="1"/>
    </xf>
    <xf numFmtId="0" fontId="19" fillId="4" borderId="18" xfId="0" applyFont="1" applyFill="1" applyBorder="1" applyAlignment="1" applyProtection="1">
      <alignment horizontal="center" vertical="center" shrinkToFit="1"/>
    </xf>
    <xf numFmtId="0" fontId="19" fillId="4" borderId="49" xfId="0" applyFont="1" applyFill="1" applyBorder="1" applyAlignment="1" applyProtection="1">
      <alignment horizontal="center" vertical="center" shrinkToFit="1"/>
    </xf>
    <xf numFmtId="0" fontId="0" fillId="4" borderId="61" xfId="0" applyFill="1" applyBorder="1" applyAlignment="1" applyProtection="1">
      <alignment horizontal="center" vertical="center" wrapText="1"/>
      <protection locked="0"/>
    </xf>
    <xf numFmtId="0" fontId="0" fillId="4" borderId="58" xfId="0" applyFill="1" applyBorder="1" applyAlignment="1" applyProtection="1">
      <alignment horizontal="center" vertical="center" wrapText="1"/>
      <protection locked="0"/>
    </xf>
    <xf numFmtId="0" fontId="0" fillId="4" borderId="62" xfId="0" applyFill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177" fontId="5" fillId="0" borderId="63" xfId="0" applyNumberFormat="1" applyFont="1" applyBorder="1" applyAlignment="1" applyProtection="1">
      <alignment horizontal="center" vertical="center"/>
    </xf>
    <xf numFmtId="177" fontId="5" fillId="0" borderId="3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56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44" xfId="0" applyFont="1" applyBorder="1" applyAlignment="1" applyProtection="1">
      <alignment horizontal="left" vertical="center" wrapText="1"/>
    </xf>
    <xf numFmtId="0" fontId="0" fillId="0" borderId="32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12" fillId="0" borderId="16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center"/>
    </xf>
    <xf numFmtId="0" fontId="12" fillId="0" borderId="40" xfId="0" applyFont="1" applyBorder="1" applyAlignment="1" applyProtection="1">
      <alignment horizontal="left" vertical="center"/>
    </xf>
    <xf numFmtId="0" fontId="12" fillId="0" borderId="54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31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vertical="center" wrapText="1"/>
    </xf>
    <xf numFmtId="0" fontId="12" fillId="0" borderId="45" xfId="0" applyFont="1" applyBorder="1" applyAlignment="1" applyProtection="1">
      <alignment vertical="center" wrapText="1"/>
    </xf>
    <xf numFmtId="0" fontId="12" fillId="0" borderId="35" xfId="0" applyFont="1" applyBorder="1" applyAlignment="1" applyProtection="1">
      <alignment vertical="center" wrapText="1"/>
    </xf>
    <xf numFmtId="0" fontId="12" fillId="0" borderId="46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left" vertical="center" wrapText="1"/>
    </xf>
    <xf numFmtId="0" fontId="3" fillId="0" borderId="45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vertical="center" wrapText="1"/>
    </xf>
    <xf numFmtId="0" fontId="12" fillId="0" borderId="47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wrapText="1"/>
    </xf>
    <xf numFmtId="0" fontId="12" fillId="4" borderId="6" xfId="0" applyFont="1" applyFill="1" applyBorder="1" applyAlignment="1" applyProtection="1">
      <alignment horizontal="center" wrapText="1"/>
    </xf>
    <xf numFmtId="181" fontId="7" fillId="4" borderId="33" xfId="0" applyNumberFormat="1" applyFont="1" applyFill="1" applyBorder="1" applyAlignment="1" applyProtection="1">
      <alignment horizontal="center" vertical="top" wrapText="1"/>
    </xf>
    <xf numFmtId="181" fontId="7" fillId="4" borderId="34" xfId="0" applyNumberFormat="1" applyFont="1" applyFill="1" applyBorder="1" applyAlignment="1" applyProtection="1">
      <alignment horizontal="center" vertical="top" wrapText="1"/>
    </xf>
    <xf numFmtId="181" fontId="7" fillId="4" borderId="35" xfId="0" applyNumberFormat="1" applyFont="1" applyFill="1" applyBorder="1" applyAlignment="1" applyProtection="1">
      <alignment horizontal="center" vertical="top" wrapText="1"/>
    </xf>
    <xf numFmtId="181" fontId="7" fillId="4" borderId="36" xfId="0" applyNumberFormat="1" applyFont="1" applyFill="1" applyBorder="1" applyAlignment="1" applyProtection="1">
      <alignment horizontal="center" vertical="top" wrapText="1"/>
    </xf>
    <xf numFmtId="0" fontId="19" fillId="4" borderId="17" xfId="0" applyFont="1" applyFill="1" applyBorder="1" applyAlignment="1" applyProtection="1">
      <alignment horizontal="center" vertical="center" shrinkToFit="1"/>
    </xf>
    <xf numFmtId="0" fontId="19" fillId="4" borderId="60" xfId="0" applyFont="1" applyFill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55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178" fontId="3" fillId="2" borderId="16" xfId="0" applyNumberFormat="1" applyFont="1" applyFill="1" applyBorder="1" applyAlignment="1" applyProtection="1">
      <alignment horizontal="right" vertical="center"/>
      <protection locked="0"/>
    </xf>
    <xf numFmtId="178" fontId="3" fillId="2" borderId="41" xfId="0" applyNumberFormat="1" applyFont="1" applyFill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0" fillId="6" borderId="58" xfId="0" applyFill="1" applyBorder="1" applyAlignment="1" applyProtection="1">
      <alignment horizontal="center" vertical="center" wrapText="1"/>
    </xf>
    <xf numFmtId="0" fontId="0" fillId="6" borderId="58" xfId="0" applyFill="1" applyBorder="1" applyAlignment="1" applyProtection="1">
      <alignment vertical="center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41" xfId="0" applyFont="1" applyFill="1" applyBorder="1" applyAlignment="1" applyProtection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0" fontId="12" fillId="4" borderId="59" xfId="0" applyFont="1" applyFill="1" applyBorder="1" applyAlignment="1" applyProtection="1">
      <alignment horizontal="center" vertical="center" wrapText="1"/>
    </xf>
    <xf numFmtId="0" fontId="0" fillId="4" borderId="29" xfId="0" applyFont="1" applyFill="1" applyBorder="1" applyAlignment="1" applyProtection="1">
      <alignment horizontal="center" vertical="center" wrapText="1"/>
    </xf>
    <xf numFmtId="0" fontId="0" fillId="4" borderId="31" xfId="0" applyFont="1" applyFill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0" fillId="0" borderId="42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177" fontId="5" fillId="4" borderId="17" xfId="0" applyNumberFormat="1" applyFont="1" applyFill="1" applyBorder="1" applyAlignment="1" applyProtection="1">
      <alignment horizontal="center" vertical="center"/>
    </xf>
    <xf numFmtId="0" fontId="18" fillId="4" borderId="35" xfId="0" applyFont="1" applyFill="1" applyBorder="1" applyAlignment="1" applyProtection="1">
      <alignment vertical="center" wrapText="1"/>
    </xf>
    <xf numFmtId="0" fontId="18" fillId="4" borderId="36" xfId="0" applyFont="1" applyFill="1" applyBorder="1" applyAlignment="1" applyProtection="1">
      <alignment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31" xfId="0" applyFont="1" applyFill="1" applyBorder="1" applyAlignment="1" applyProtection="1">
      <alignment horizontal="left" vertical="center" wrapText="1"/>
    </xf>
    <xf numFmtId="176" fontId="5" fillId="4" borderId="17" xfId="0" applyNumberFormat="1" applyFont="1" applyFill="1" applyBorder="1" applyAlignment="1" applyProtection="1">
      <alignment horizontal="center" vertical="center"/>
    </xf>
    <xf numFmtId="176" fontId="5" fillId="4" borderId="18" xfId="0" applyNumberFormat="1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 wrapText="1" shrinkToFit="1"/>
    </xf>
    <xf numFmtId="0" fontId="19" fillId="4" borderId="34" xfId="0" applyFont="1" applyFill="1" applyBorder="1" applyAlignment="1" applyProtection="1">
      <alignment horizontal="center" vertical="center" shrinkToFit="1"/>
    </xf>
    <xf numFmtId="0" fontId="19" fillId="4" borderId="37" xfId="0" applyFont="1" applyFill="1" applyBorder="1" applyAlignment="1" applyProtection="1">
      <alignment horizontal="center" vertical="center" shrinkToFit="1"/>
    </xf>
    <xf numFmtId="0" fontId="19" fillId="4" borderId="38" xfId="0" applyFont="1" applyFill="1" applyBorder="1" applyAlignment="1" applyProtection="1">
      <alignment horizontal="center" vertical="center" shrinkToFit="1"/>
    </xf>
    <xf numFmtId="0" fontId="11" fillId="0" borderId="48" xfId="0" applyFont="1" applyBorder="1" applyAlignment="1" applyProtection="1">
      <alignment horizontal="center" vertical="center" wrapText="1"/>
    </xf>
    <xf numFmtId="0" fontId="18" fillId="4" borderId="37" xfId="0" applyFont="1" applyFill="1" applyBorder="1" applyAlignment="1" applyProtection="1">
      <alignment vertical="center" wrapText="1"/>
    </xf>
    <xf numFmtId="0" fontId="18" fillId="4" borderId="38" xfId="0" applyFont="1" applyFill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2" fillId="0" borderId="10" xfId="0" applyNumberFormat="1" applyFont="1" applyBorder="1" applyAlignment="1" applyProtection="1">
      <alignment horizontal="center" vertical="center"/>
      <protection locked="0"/>
    </xf>
    <xf numFmtId="184" fontId="5" fillId="4" borderId="39" xfId="0" applyNumberFormat="1" applyFont="1" applyFill="1" applyBorder="1" applyAlignment="1" applyProtection="1">
      <alignment horizontal="center" vertical="center"/>
    </xf>
    <xf numFmtId="184" fontId="5" fillId="4" borderId="18" xfId="0" applyNumberFormat="1" applyFont="1" applyFill="1" applyBorder="1" applyAlignment="1" applyProtection="1">
      <alignment horizontal="center" vertical="center"/>
    </xf>
    <xf numFmtId="0" fontId="8" fillId="5" borderId="64" xfId="0" applyFont="1" applyFill="1" applyBorder="1" applyAlignment="1" applyProtection="1">
      <alignment horizontal="center" vertical="center"/>
      <protection locked="0"/>
    </xf>
    <xf numFmtId="0" fontId="8" fillId="5" borderId="65" xfId="0" applyFont="1" applyFill="1" applyBorder="1" applyAlignment="1" applyProtection="1">
      <alignment horizontal="center" vertical="center"/>
      <protection locked="0"/>
    </xf>
    <xf numFmtId="0" fontId="8" fillId="5" borderId="6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1"/>
  <sheetViews>
    <sheetView tabSelected="1" zoomScaleNormal="100" zoomScaleSheetLayoutView="100" workbookViewId="0">
      <selection activeCell="A3" sqref="A3:A4"/>
    </sheetView>
  </sheetViews>
  <sheetFormatPr defaultRowHeight="13.5"/>
  <cols>
    <col min="1" max="1" width="13.625" style="1" customWidth="1"/>
    <col min="2" max="2" width="12.5" style="1" customWidth="1"/>
    <col min="3" max="3" width="9.125" style="1" customWidth="1"/>
    <col min="4" max="4" width="6.75" style="1" customWidth="1"/>
    <col min="5" max="5" width="6.875" style="1" customWidth="1"/>
    <col min="6" max="6" width="7.625" style="1" customWidth="1"/>
    <col min="7" max="7" width="10.75" style="1" customWidth="1"/>
    <col min="8" max="9" width="6.5" style="1" customWidth="1"/>
    <col min="10" max="10" width="12.125" style="1" customWidth="1"/>
    <col min="11" max="11" width="5.625" style="1" customWidth="1"/>
    <col min="12" max="14" width="8.75" style="1" customWidth="1"/>
    <col min="15" max="16384" width="9" style="1"/>
  </cols>
  <sheetData>
    <row r="1" spans="1:14" ht="15" customHeight="1" thickBot="1">
      <c r="A1" s="6"/>
      <c r="B1" s="6"/>
      <c r="C1" s="6"/>
      <c r="D1" s="6"/>
      <c r="E1" s="6"/>
      <c r="F1" s="46"/>
      <c r="G1" s="237"/>
      <c r="H1" s="46"/>
      <c r="I1" s="153"/>
      <c r="J1" s="153"/>
    </row>
    <row r="2" spans="1:14" ht="18.75" customHeight="1" thickTop="1" thickBot="1">
      <c r="A2" s="240" t="s">
        <v>73</v>
      </c>
      <c r="B2" s="241"/>
      <c r="C2" s="241"/>
      <c r="D2" s="241"/>
      <c r="E2" s="241"/>
      <c r="F2" s="241"/>
      <c r="G2" s="241"/>
      <c r="H2" s="241"/>
      <c r="I2" s="241"/>
      <c r="J2" s="242"/>
    </row>
    <row r="3" spans="1:14" ht="18.75" customHeight="1" thickTop="1">
      <c r="A3" s="167" t="s">
        <v>6</v>
      </c>
      <c r="B3" s="173" t="s">
        <v>30</v>
      </c>
      <c r="C3" s="174"/>
      <c r="D3" s="174"/>
      <c r="E3" s="174"/>
      <c r="F3" s="174"/>
      <c r="G3" s="175"/>
      <c r="H3" s="29" t="s">
        <v>67</v>
      </c>
      <c r="I3" s="169"/>
      <c r="J3" s="170"/>
    </row>
    <row r="4" spans="1:14" ht="20.100000000000001" customHeight="1">
      <c r="A4" s="168"/>
      <c r="B4" s="176"/>
      <c r="C4" s="177"/>
      <c r="D4" s="177"/>
      <c r="E4" s="177"/>
      <c r="F4" s="177"/>
      <c r="G4" s="178"/>
      <c r="H4" s="2" t="s">
        <v>12</v>
      </c>
      <c r="I4" s="171"/>
      <c r="J4" s="172"/>
    </row>
    <row r="5" spans="1:14" ht="20.100000000000001" customHeight="1">
      <c r="A5" s="3" t="s">
        <v>7</v>
      </c>
      <c r="B5" s="164"/>
      <c r="C5" s="165"/>
      <c r="D5" s="165"/>
      <c r="E5" s="166"/>
      <c r="F5" s="99" t="s">
        <v>1</v>
      </c>
      <c r="G5" s="157"/>
      <c r="H5" s="158"/>
      <c r="I5" s="158"/>
      <c r="J5" s="159"/>
      <c r="L5" s="4"/>
    </row>
    <row r="6" spans="1:14" ht="27" customHeight="1" thickBot="1">
      <c r="A6" s="5" t="s">
        <v>0</v>
      </c>
      <c r="B6" s="154"/>
      <c r="C6" s="155"/>
      <c r="D6" s="155"/>
      <c r="E6" s="156"/>
      <c r="F6" s="163"/>
      <c r="G6" s="160"/>
      <c r="H6" s="161"/>
      <c r="I6" s="161"/>
      <c r="J6" s="162"/>
      <c r="L6" s="4"/>
    </row>
    <row r="7" spans="1:14" ht="20.100000000000001" customHeight="1">
      <c r="A7" s="126" t="s">
        <v>4</v>
      </c>
      <c r="B7" s="29" t="s">
        <v>27</v>
      </c>
      <c r="C7" s="30"/>
      <c r="D7" s="31" t="s">
        <v>8</v>
      </c>
      <c r="E7" s="32"/>
      <c r="F7" s="31" t="s">
        <v>9</v>
      </c>
      <c r="G7" s="32"/>
      <c r="H7" s="33" t="s">
        <v>29</v>
      </c>
      <c r="I7" s="40" t="s">
        <v>10</v>
      </c>
      <c r="J7" s="34"/>
    </row>
    <row r="8" spans="1:14" ht="20.100000000000001" customHeight="1">
      <c r="A8" s="127"/>
      <c r="B8" s="17" t="s">
        <v>28</v>
      </c>
      <c r="C8" s="18"/>
      <c r="D8" s="19" t="s">
        <v>8</v>
      </c>
      <c r="E8" s="20"/>
      <c r="F8" s="19" t="s">
        <v>9</v>
      </c>
      <c r="G8" s="20"/>
      <c r="H8" s="21" t="s">
        <v>29</v>
      </c>
      <c r="I8" s="22" t="s">
        <v>55</v>
      </c>
      <c r="J8" s="47"/>
    </row>
    <row r="9" spans="1:14" ht="20.100000000000001" customHeight="1">
      <c r="A9" s="127"/>
      <c r="B9" s="35" t="s">
        <v>54</v>
      </c>
      <c r="C9" s="45" t="s">
        <v>56</v>
      </c>
      <c r="D9" s="140"/>
      <c r="E9" s="141"/>
      <c r="F9" s="142"/>
      <c r="G9" s="36" t="s">
        <v>57</v>
      </c>
      <c r="H9" s="140"/>
      <c r="I9" s="141"/>
      <c r="J9" s="224"/>
    </row>
    <row r="10" spans="1:14" ht="20.100000000000001" customHeight="1" thickBot="1">
      <c r="A10" s="128"/>
      <c r="B10" s="187" t="s">
        <v>58</v>
      </c>
      <c r="C10" s="188"/>
      <c r="D10" s="189"/>
      <c r="E10" s="190"/>
      <c r="F10" s="190"/>
      <c r="G10" s="190"/>
      <c r="H10" s="190"/>
      <c r="I10" s="190"/>
      <c r="J10" s="191"/>
    </row>
    <row r="11" spans="1:14" ht="3.75" customHeight="1" thickBot="1">
      <c r="A11" s="139"/>
      <c r="B11" s="139"/>
      <c r="C11" s="139"/>
      <c r="D11" s="139"/>
      <c r="E11" s="139"/>
      <c r="F11" s="139"/>
      <c r="G11" s="139"/>
      <c r="H11" s="139"/>
      <c r="I11" s="139"/>
      <c r="J11" s="139"/>
    </row>
    <row r="12" spans="1:14" ht="15" customHeight="1">
      <c r="A12" s="179" t="s">
        <v>74</v>
      </c>
      <c r="B12" s="101" t="s">
        <v>35</v>
      </c>
      <c r="C12" s="102"/>
      <c r="D12" s="102"/>
      <c r="E12" s="103"/>
      <c r="F12" s="95" t="s">
        <v>36</v>
      </c>
      <c r="G12" s="97" t="str">
        <f>IF(COUNTA(E14:E15)&lt;&gt;0,IF(G14&lt;&gt;"---",E14*G14)+IF(G15&lt;&gt;"---",E15*G15),"---")</f>
        <v>---</v>
      </c>
      <c r="H12" s="99" t="s">
        <v>34</v>
      </c>
      <c r="I12" s="145" t="s">
        <v>37</v>
      </c>
      <c r="J12" s="146"/>
      <c r="M12" s="39" t="s">
        <v>59</v>
      </c>
      <c r="N12" s="39" t="s">
        <v>60</v>
      </c>
    </row>
    <row r="13" spans="1:14" ht="15" customHeight="1">
      <c r="A13" s="180"/>
      <c r="B13" s="104"/>
      <c r="C13" s="105"/>
      <c r="D13" s="105"/>
      <c r="E13" s="106"/>
      <c r="F13" s="96"/>
      <c r="G13" s="98"/>
      <c r="H13" s="100"/>
      <c r="I13" s="37">
        <v>5</v>
      </c>
      <c r="J13" s="38">
        <v>-10</v>
      </c>
      <c r="L13" s="81" t="s">
        <v>62</v>
      </c>
      <c r="M13" s="50"/>
      <c r="N13" s="51"/>
    </row>
    <row r="14" spans="1:14" ht="15" customHeight="1">
      <c r="A14" s="180"/>
      <c r="B14" s="185"/>
      <c r="C14" s="23" t="s">
        <v>42</v>
      </c>
      <c r="D14" s="24" t="s">
        <v>43</v>
      </c>
      <c r="E14" s="48"/>
      <c r="F14" s="25"/>
      <c r="G14" s="44" t="str">
        <f>IF(AND(M13&lt;&gt;"",E14&lt;&gt;""),M13,"---")</f>
        <v>---</v>
      </c>
      <c r="H14" s="43" t="s">
        <v>44</v>
      </c>
      <c r="I14" s="147"/>
      <c r="J14" s="148"/>
      <c r="L14" s="82"/>
      <c r="M14" s="52"/>
      <c r="N14" s="53"/>
    </row>
    <row r="15" spans="1:14" ht="15" customHeight="1">
      <c r="A15" s="180"/>
      <c r="B15" s="186"/>
      <c r="C15" s="26" t="s">
        <v>46</v>
      </c>
      <c r="D15" s="27" t="s">
        <v>43</v>
      </c>
      <c r="E15" s="49"/>
      <c r="F15" s="28"/>
      <c r="G15" s="41" t="str">
        <f>IF(AND(N13&lt;&gt;"",E15&lt;&gt;""),N13,"---")</f>
        <v>---</v>
      </c>
      <c r="H15" s="42" t="s">
        <v>44</v>
      </c>
      <c r="I15" s="149"/>
      <c r="J15" s="150"/>
      <c r="L15" s="218" t="s">
        <v>61</v>
      </c>
      <c r="M15" s="54"/>
      <c r="N15" s="55"/>
    </row>
    <row r="16" spans="1:14" ht="7.5" customHeight="1">
      <c r="A16" s="180"/>
      <c r="B16" s="208" t="s">
        <v>31</v>
      </c>
      <c r="C16" s="136" t="s">
        <v>47</v>
      </c>
      <c r="D16" s="115" t="s">
        <v>13</v>
      </c>
      <c r="E16" s="116"/>
      <c r="F16" s="133" t="s">
        <v>18</v>
      </c>
      <c r="G16" s="214" t="str">
        <f>IF(AND($E$14&lt;&gt;"",M17&lt;&gt;""),M17,"---")</f>
        <v>---</v>
      </c>
      <c r="H16" s="119" t="s">
        <v>14</v>
      </c>
      <c r="I16" s="143"/>
      <c r="J16" s="144"/>
      <c r="L16" s="219"/>
      <c r="M16" s="56"/>
      <c r="N16" s="57"/>
    </row>
    <row r="17" spans="1:14" ht="7.5" customHeight="1">
      <c r="A17" s="180"/>
      <c r="B17" s="209"/>
      <c r="C17" s="137"/>
      <c r="D17" s="117"/>
      <c r="E17" s="118"/>
      <c r="F17" s="134"/>
      <c r="G17" s="79"/>
      <c r="H17" s="83"/>
      <c r="I17" s="84"/>
      <c r="J17" s="85"/>
      <c r="L17" s="234" t="s">
        <v>63</v>
      </c>
      <c r="M17" s="58"/>
      <c r="N17" s="59"/>
    </row>
    <row r="18" spans="1:14" ht="7.5" customHeight="1">
      <c r="A18" s="180"/>
      <c r="B18" s="209"/>
      <c r="C18" s="137"/>
      <c r="D18" s="117" t="s">
        <v>15</v>
      </c>
      <c r="E18" s="118"/>
      <c r="F18" s="134"/>
      <c r="G18" s="79" t="str">
        <f>IF(AND($E$14&lt;&gt;"",M19&lt;&gt;""),M19,"---")</f>
        <v>---</v>
      </c>
      <c r="H18" s="83" t="s">
        <v>14</v>
      </c>
      <c r="I18" s="215"/>
      <c r="J18" s="216"/>
      <c r="L18" s="235"/>
      <c r="M18" s="58"/>
      <c r="N18" s="59"/>
    </row>
    <row r="19" spans="1:14" ht="7.5" customHeight="1">
      <c r="A19" s="180"/>
      <c r="B19" s="209"/>
      <c r="C19" s="137"/>
      <c r="D19" s="117"/>
      <c r="E19" s="118"/>
      <c r="F19" s="134"/>
      <c r="G19" s="79"/>
      <c r="H19" s="83"/>
      <c r="I19" s="215"/>
      <c r="J19" s="216"/>
      <c r="L19" s="235"/>
      <c r="M19" s="60"/>
      <c r="N19" s="61"/>
    </row>
    <row r="20" spans="1:14" ht="7.5" customHeight="1">
      <c r="A20" s="180"/>
      <c r="B20" s="209"/>
      <c r="C20" s="137"/>
      <c r="D20" s="117" t="s">
        <v>16</v>
      </c>
      <c r="E20" s="118"/>
      <c r="F20" s="134"/>
      <c r="G20" s="79" t="str">
        <f>IF(AND($E$14&lt;&gt;"",M21&lt;&gt;""),M21,"---")</f>
        <v>---</v>
      </c>
      <c r="H20" s="83" t="s">
        <v>14</v>
      </c>
      <c r="I20" s="215"/>
      <c r="J20" s="216"/>
      <c r="L20" s="235"/>
      <c r="M20" s="62"/>
      <c r="N20" s="63"/>
    </row>
    <row r="21" spans="1:14" ht="7.5" customHeight="1">
      <c r="A21" s="180"/>
      <c r="B21" s="209"/>
      <c r="C21" s="138"/>
      <c r="D21" s="131"/>
      <c r="E21" s="132"/>
      <c r="F21" s="135"/>
      <c r="G21" s="80"/>
      <c r="H21" s="120"/>
      <c r="I21" s="232"/>
      <c r="J21" s="233"/>
      <c r="L21" s="235"/>
      <c r="M21" s="58"/>
      <c r="N21" s="59"/>
    </row>
    <row r="22" spans="1:14" ht="7.5" customHeight="1">
      <c r="A22" s="180"/>
      <c r="B22" s="209"/>
      <c r="C22" s="136" t="s">
        <v>45</v>
      </c>
      <c r="D22" s="115" t="s">
        <v>13</v>
      </c>
      <c r="E22" s="116"/>
      <c r="F22" s="133" t="s">
        <v>18</v>
      </c>
      <c r="G22" s="78" t="str">
        <f>IF(AND($E$15&lt;&gt;"",N17&lt;&gt;""),N17,"---")</f>
        <v>---</v>
      </c>
      <c r="H22" s="119" t="s">
        <v>3</v>
      </c>
      <c r="I22" s="143"/>
      <c r="J22" s="144"/>
      <c r="L22" s="236"/>
      <c r="M22" s="58"/>
      <c r="N22" s="59"/>
    </row>
    <row r="23" spans="1:14" ht="7.5" customHeight="1">
      <c r="A23" s="180"/>
      <c r="B23" s="209"/>
      <c r="C23" s="137"/>
      <c r="D23" s="117"/>
      <c r="E23" s="118"/>
      <c r="F23" s="134"/>
      <c r="G23" s="79"/>
      <c r="H23" s="83"/>
      <c r="I23" s="84"/>
      <c r="J23" s="85"/>
      <c r="L23" s="81" t="s">
        <v>64</v>
      </c>
      <c r="M23" s="54"/>
      <c r="N23" s="55"/>
    </row>
    <row r="24" spans="1:14" ht="7.5" customHeight="1">
      <c r="A24" s="180"/>
      <c r="B24" s="209"/>
      <c r="C24" s="137"/>
      <c r="D24" s="117" t="s">
        <v>15</v>
      </c>
      <c r="E24" s="118"/>
      <c r="F24" s="134"/>
      <c r="G24" s="79" t="str">
        <f>IF(AND($E$15&lt;&gt;"",N19&lt;&gt;""),N19,"---")</f>
        <v>---</v>
      </c>
      <c r="H24" s="83" t="s">
        <v>3</v>
      </c>
      <c r="I24" s="215"/>
      <c r="J24" s="216"/>
      <c r="L24" s="82"/>
      <c r="M24" s="56"/>
      <c r="N24" s="57"/>
    </row>
    <row r="25" spans="1:14" ht="7.5" customHeight="1">
      <c r="A25" s="180"/>
      <c r="B25" s="209"/>
      <c r="C25" s="137"/>
      <c r="D25" s="117"/>
      <c r="E25" s="118"/>
      <c r="F25" s="134"/>
      <c r="G25" s="79"/>
      <c r="H25" s="83"/>
      <c r="I25" s="215"/>
      <c r="J25" s="216"/>
      <c r="L25" s="81" t="s">
        <v>65</v>
      </c>
      <c r="M25" s="58"/>
      <c r="N25" s="59"/>
    </row>
    <row r="26" spans="1:14" ht="7.5" customHeight="1">
      <c r="A26" s="180"/>
      <c r="B26" s="209"/>
      <c r="C26" s="137"/>
      <c r="D26" s="117" t="s">
        <v>16</v>
      </c>
      <c r="E26" s="118"/>
      <c r="F26" s="134"/>
      <c r="G26" s="79" t="str">
        <f>IF(AND($E$15&lt;&gt;"",N21&lt;&gt;""),N21,"---")</f>
        <v>---</v>
      </c>
      <c r="H26" s="83" t="s">
        <v>3</v>
      </c>
      <c r="I26" s="215"/>
      <c r="J26" s="216"/>
      <c r="L26" s="82"/>
      <c r="M26" s="52"/>
      <c r="N26" s="53"/>
    </row>
    <row r="27" spans="1:14" ht="7.5" customHeight="1">
      <c r="A27" s="180"/>
      <c r="B27" s="210"/>
      <c r="C27" s="138"/>
      <c r="D27" s="131"/>
      <c r="E27" s="132"/>
      <c r="F27" s="135"/>
      <c r="G27" s="80"/>
      <c r="H27" s="120"/>
      <c r="I27" s="232"/>
      <c r="J27" s="233"/>
      <c r="L27" s="81" t="s">
        <v>68</v>
      </c>
      <c r="M27" s="64"/>
      <c r="N27" s="65"/>
    </row>
    <row r="28" spans="1:14" ht="9" customHeight="1">
      <c r="A28" s="180"/>
      <c r="B28" s="211" t="s">
        <v>32</v>
      </c>
      <c r="C28" s="199" t="s">
        <v>51</v>
      </c>
      <c r="D28" s="200"/>
      <c r="E28" s="201"/>
      <c r="F28" s="129" t="s">
        <v>22</v>
      </c>
      <c r="G28" s="238" t="str">
        <f>IF(AND($E$14&lt;&gt;"",M23&lt;&gt;""),M23,"---")</f>
        <v>---</v>
      </c>
      <c r="H28" s="119" t="s">
        <v>24</v>
      </c>
      <c r="I28" s="227" t="s">
        <v>39</v>
      </c>
      <c r="J28" s="228"/>
      <c r="L28" s="82"/>
      <c r="M28" s="66"/>
      <c r="N28" s="67"/>
    </row>
    <row r="29" spans="1:14" ht="9" customHeight="1">
      <c r="A29" s="180"/>
      <c r="B29" s="212"/>
      <c r="C29" s="202"/>
      <c r="D29" s="203"/>
      <c r="E29" s="204"/>
      <c r="F29" s="130"/>
      <c r="G29" s="239"/>
      <c r="H29" s="83"/>
      <c r="I29" s="88"/>
      <c r="J29" s="89"/>
      <c r="L29" s="81" t="s">
        <v>69</v>
      </c>
      <c r="M29" s="68"/>
      <c r="N29" s="69"/>
    </row>
    <row r="30" spans="1:14" ht="9" customHeight="1">
      <c r="A30" s="180"/>
      <c r="B30" s="212"/>
      <c r="C30" s="202"/>
      <c r="D30" s="203"/>
      <c r="E30" s="204"/>
      <c r="F30" s="130" t="s">
        <v>23</v>
      </c>
      <c r="G30" s="79" t="str">
        <f>IF(AND($E$14&lt;&gt;"",M25&lt;&gt;""),M25,"---")</f>
        <v>---</v>
      </c>
      <c r="H30" s="83" t="s">
        <v>25</v>
      </c>
      <c r="I30" s="88"/>
      <c r="J30" s="89"/>
      <c r="L30" s="82"/>
      <c r="M30" s="68"/>
      <c r="N30" s="69"/>
    </row>
    <row r="31" spans="1:14" ht="9" customHeight="1">
      <c r="A31" s="180"/>
      <c r="B31" s="212"/>
      <c r="C31" s="205"/>
      <c r="D31" s="206"/>
      <c r="E31" s="207"/>
      <c r="F31" s="192"/>
      <c r="G31" s="80"/>
      <c r="H31" s="120"/>
      <c r="I31" s="229"/>
      <c r="J31" s="230"/>
      <c r="L31" s="81" t="s">
        <v>70</v>
      </c>
      <c r="M31" s="64"/>
      <c r="N31" s="65"/>
    </row>
    <row r="32" spans="1:14" ht="9" customHeight="1">
      <c r="A32" s="180"/>
      <c r="B32" s="212"/>
      <c r="C32" s="199" t="s">
        <v>52</v>
      </c>
      <c r="D32" s="200"/>
      <c r="E32" s="201"/>
      <c r="F32" s="129" t="s">
        <v>22</v>
      </c>
      <c r="G32" s="238" t="str">
        <f>IF(AND($E$15&lt;&gt;"",N23&lt;&gt;""),N23,"---")</f>
        <v>---</v>
      </c>
      <c r="H32" s="119" t="s">
        <v>24</v>
      </c>
      <c r="I32" s="227" t="s">
        <v>39</v>
      </c>
      <c r="J32" s="228"/>
      <c r="L32" s="82"/>
      <c r="M32" s="66"/>
      <c r="N32" s="67"/>
    </row>
    <row r="33" spans="1:14" ht="9" customHeight="1">
      <c r="A33" s="180"/>
      <c r="B33" s="212"/>
      <c r="C33" s="202"/>
      <c r="D33" s="203"/>
      <c r="E33" s="204"/>
      <c r="F33" s="130"/>
      <c r="G33" s="239"/>
      <c r="H33" s="83"/>
      <c r="I33" s="88"/>
      <c r="J33" s="89"/>
      <c r="L33" s="113" t="s">
        <v>71</v>
      </c>
      <c r="M33" s="70"/>
      <c r="N33" s="71"/>
    </row>
    <row r="34" spans="1:14" ht="9" customHeight="1">
      <c r="A34" s="180"/>
      <c r="B34" s="212"/>
      <c r="C34" s="202"/>
      <c r="D34" s="203"/>
      <c r="E34" s="204"/>
      <c r="F34" s="130" t="s">
        <v>23</v>
      </c>
      <c r="G34" s="79" t="str">
        <f>IF(AND($E$15&lt;&gt;"",N25&lt;&gt;""),N25,"---")</f>
        <v>---</v>
      </c>
      <c r="H34" s="83" t="s">
        <v>25</v>
      </c>
      <c r="I34" s="88"/>
      <c r="J34" s="89"/>
      <c r="L34" s="114"/>
      <c r="M34" s="52"/>
      <c r="N34" s="53"/>
    </row>
    <row r="35" spans="1:14" ht="9" customHeight="1">
      <c r="A35" s="180"/>
      <c r="B35" s="213"/>
      <c r="C35" s="205"/>
      <c r="D35" s="206"/>
      <c r="E35" s="207"/>
      <c r="F35" s="192"/>
      <c r="G35" s="80"/>
      <c r="H35" s="120"/>
      <c r="I35" s="229"/>
      <c r="J35" s="230"/>
      <c r="L35" s="218" t="s">
        <v>61</v>
      </c>
      <c r="M35" s="54"/>
      <c r="N35" s="55"/>
    </row>
    <row r="36" spans="1:14" ht="9.75" customHeight="1">
      <c r="A36" s="180"/>
      <c r="B36" s="107" t="s">
        <v>33</v>
      </c>
      <c r="C36" s="123" t="s">
        <v>50</v>
      </c>
      <c r="D36" s="121" t="s">
        <v>5</v>
      </c>
      <c r="E36" s="122"/>
      <c r="F36" s="81" t="s">
        <v>68</v>
      </c>
      <c r="G36" s="78" t="str">
        <f>IF(AND($E$14&lt;&gt;"",M27&lt;&gt;""),M27,"---")</f>
        <v>---</v>
      </c>
      <c r="H36" s="119" t="s">
        <v>19</v>
      </c>
      <c r="I36" s="151"/>
      <c r="J36" s="152"/>
      <c r="L36" s="219"/>
      <c r="M36" s="56"/>
      <c r="N36" s="57"/>
    </row>
    <row r="37" spans="1:14" ht="9.75" customHeight="1">
      <c r="A37" s="180"/>
      <c r="B37" s="108"/>
      <c r="C37" s="124"/>
      <c r="D37" s="74"/>
      <c r="E37" s="75"/>
      <c r="F37" s="82"/>
      <c r="G37" s="79"/>
      <c r="H37" s="83"/>
      <c r="I37" s="90"/>
      <c r="J37" s="91"/>
      <c r="L37" s="113" t="s">
        <v>66</v>
      </c>
      <c r="M37" s="60"/>
      <c r="N37" s="61"/>
    </row>
    <row r="38" spans="1:14" ht="9.75" customHeight="1">
      <c r="A38" s="180"/>
      <c r="B38" s="108"/>
      <c r="C38" s="124"/>
      <c r="D38" s="74" t="s">
        <v>21</v>
      </c>
      <c r="E38" s="75"/>
      <c r="F38" s="81" t="s">
        <v>69</v>
      </c>
      <c r="G38" s="79" t="str">
        <f>IF(AND($E$14&lt;&gt;"",M29&lt;&gt;""),M29,"---")</f>
        <v>---</v>
      </c>
      <c r="H38" s="83" t="s">
        <v>19</v>
      </c>
      <c r="I38" s="88"/>
      <c r="J38" s="89"/>
      <c r="L38" s="217"/>
      <c r="M38" s="72"/>
      <c r="N38" s="73"/>
    </row>
    <row r="39" spans="1:14" ht="9.75" customHeight="1">
      <c r="A39" s="180"/>
      <c r="B39" s="108"/>
      <c r="C39" s="124"/>
      <c r="D39" s="74"/>
      <c r="E39" s="75"/>
      <c r="F39" s="82"/>
      <c r="G39" s="79"/>
      <c r="H39" s="83"/>
      <c r="I39" s="88"/>
      <c r="J39" s="89"/>
    </row>
    <row r="40" spans="1:14" ht="9.75" customHeight="1">
      <c r="A40" s="180"/>
      <c r="B40" s="108"/>
      <c r="C40" s="124"/>
      <c r="D40" s="74" t="s">
        <v>11</v>
      </c>
      <c r="E40" s="75"/>
      <c r="F40" s="81" t="s">
        <v>70</v>
      </c>
      <c r="G40" s="79" t="str">
        <f>IF(AND($E$14&lt;&gt;"",M31&lt;&gt;""),M31,"---")</f>
        <v>---</v>
      </c>
      <c r="H40" s="83" t="s">
        <v>2</v>
      </c>
      <c r="I40" s="90"/>
      <c r="J40" s="91"/>
    </row>
    <row r="41" spans="1:14" ht="9.75" customHeight="1">
      <c r="A41" s="180"/>
      <c r="B41" s="108"/>
      <c r="C41" s="124"/>
      <c r="D41" s="74"/>
      <c r="E41" s="75"/>
      <c r="F41" s="82"/>
      <c r="G41" s="79"/>
      <c r="H41" s="83"/>
      <c r="I41" s="90"/>
      <c r="J41" s="91"/>
    </row>
    <row r="42" spans="1:14" ht="11.25" customHeight="1">
      <c r="A42" s="180"/>
      <c r="B42" s="108"/>
      <c r="C42" s="124"/>
      <c r="D42" s="74" t="s">
        <v>72</v>
      </c>
      <c r="E42" s="75"/>
      <c r="F42" s="113" t="s">
        <v>71</v>
      </c>
      <c r="G42" s="79" t="str">
        <f>IF(AND($E$14&lt;&gt;"",M33&lt;&gt;""),M33,"---")</f>
        <v>---</v>
      </c>
      <c r="H42" s="83" t="s">
        <v>26</v>
      </c>
      <c r="I42" s="84" t="s">
        <v>48</v>
      </c>
      <c r="J42" s="85"/>
    </row>
    <row r="43" spans="1:14" ht="15" customHeight="1">
      <c r="A43" s="180"/>
      <c r="B43" s="108"/>
      <c r="C43" s="125"/>
      <c r="D43" s="76"/>
      <c r="E43" s="77"/>
      <c r="F43" s="114"/>
      <c r="G43" s="80"/>
      <c r="H43" s="120"/>
      <c r="I43" s="86"/>
      <c r="J43" s="87"/>
    </row>
    <row r="44" spans="1:14" ht="9.75" customHeight="1">
      <c r="A44" s="180"/>
      <c r="B44" s="108"/>
      <c r="C44" s="123" t="s">
        <v>45</v>
      </c>
      <c r="D44" s="121" t="s">
        <v>5</v>
      </c>
      <c r="E44" s="122"/>
      <c r="F44" s="81" t="s">
        <v>68</v>
      </c>
      <c r="G44" s="78" t="str">
        <f>IF(AND($E$15&lt;&gt;"",N27&lt;&gt;""),N27,"---")</f>
        <v>---</v>
      </c>
      <c r="H44" s="119" t="s">
        <v>19</v>
      </c>
      <c r="I44" s="151"/>
      <c r="J44" s="152"/>
    </row>
    <row r="45" spans="1:14" ht="9.75" customHeight="1">
      <c r="A45" s="180"/>
      <c r="B45" s="108"/>
      <c r="C45" s="124"/>
      <c r="D45" s="74"/>
      <c r="E45" s="75"/>
      <c r="F45" s="82"/>
      <c r="G45" s="79"/>
      <c r="H45" s="83"/>
      <c r="I45" s="90"/>
      <c r="J45" s="91"/>
    </row>
    <row r="46" spans="1:14" ht="9.75" customHeight="1">
      <c r="A46" s="180"/>
      <c r="B46" s="108"/>
      <c r="C46" s="124"/>
      <c r="D46" s="74" t="s">
        <v>21</v>
      </c>
      <c r="E46" s="75"/>
      <c r="F46" s="81" t="s">
        <v>69</v>
      </c>
      <c r="G46" s="79" t="str">
        <f>IF(AND($E$15&lt;&gt;"",N29&lt;&gt;""),N29,"---")</f>
        <v>---</v>
      </c>
      <c r="H46" s="83" t="s">
        <v>19</v>
      </c>
      <c r="I46" s="88"/>
      <c r="J46" s="89"/>
    </row>
    <row r="47" spans="1:14" ht="9.75" customHeight="1">
      <c r="A47" s="180"/>
      <c r="B47" s="108"/>
      <c r="C47" s="124"/>
      <c r="D47" s="74"/>
      <c r="E47" s="75"/>
      <c r="F47" s="82"/>
      <c r="G47" s="79"/>
      <c r="H47" s="83"/>
      <c r="I47" s="88"/>
      <c r="J47" s="89"/>
    </row>
    <row r="48" spans="1:14" ht="9.75" customHeight="1">
      <c r="A48" s="180"/>
      <c r="B48" s="108"/>
      <c r="C48" s="124"/>
      <c r="D48" s="74" t="s">
        <v>11</v>
      </c>
      <c r="E48" s="75"/>
      <c r="F48" s="81" t="s">
        <v>70</v>
      </c>
      <c r="G48" s="79" t="str">
        <f>IF(AND($E$15&lt;&gt;"",N31&lt;&gt;""),N31,"---")</f>
        <v>---</v>
      </c>
      <c r="H48" s="83" t="s">
        <v>2</v>
      </c>
      <c r="I48" s="90"/>
      <c r="J48" s="91"/>
    </row>
    <row r="49" spans="1:10" ht="9.75" customHeight="1">
      <c r="A49" s="180"/>
      <c r="B49" s="108"/>
      <c r="C49" s="124"/>
      <c r="D49" s="74"/>
      <c r="E49" s="75"/>
      <c r="F49" s="82"/>
      <c r="G49" s="79"/>
      <c r="H49" s="83"/>
      <c r="I49" s="90"/>
      <c r="J49" s="91"/>
    </row>
    <row r="50" spans="1:10" ht="11.25" customHeight="1">
      <c r="A50" s="180"/>
      <c r="B50" s="108"/>
      <c r="C50" s="124"/>
      <c r="D50" s="74" t="s">
        <v>72</v>
      </c>
      <c r="E50" s="75"/>
      <c r="F50" s="113" t="s">
        <v>71</v>
      </c>
      <c r="G50" s="79" t="str">
        <f>IF(AND($E$15&lt;&gt;"",N33&lt;&gt;""),N33,"---")</f>
        <v>---</v>
      </c>
      <c r="H50" s="83" t="s">
        <v>26</v>
      </c>
      <c r="I50" s="84" t="s">
        <v>48</v>
      </c>
      <c r="J50" s="85"/>
    </row>
    <row r="51" spans="1:10" ht="15" customHeight="1">
      <c r="A51" s="180"/>
      <c r="B51" s="108"/>
      <c r="C51" s="125"/>
      <c r="D51" s="76"/>
      <c r="E51" s="77"/>
      <c r="F51" s="114"/>
      <c r="G51" s="80"/>
      <c r="H51" s="120"/>
      <c r="I51" s="86"/>
      <c r="J51" s="87"/>
    </row>
    <row r="52" spans="1:10" ht="11.25" customHeight="1">
      <c r="A52" s="180"/>
      <c r="B52" s="193" t="s">
        <v>38</v>
      </c>
      <c r="C52" s="196" t="s">
        <v>41</v>
      </c>
      <c r="D52" s="109" t="s">
        <v>49</v>
      </c>
      <c r="E52" s="110"/>
      <c r="F52" s="225" t="s">
        <v>53</v>
      </c>
      <c r="G52" s="220" t="str">
        <f>IF(AND($E$14&lt;&gt;"",M37&lt;&gt;""),M37,"---")</f>
        <v>---</v>
      </c>
      <c r="H52" s="222"/>
      <c r="I52" s="181" t="s">
        <v>20</v>
      </c>
      <c r="J52" s="182"/>
    </row>
    <row r="53" spans="1:10" ht="11.25" customHeight="1">
      <c r="A53" s="180"/>
      <c r="B53" s="194"/>
      <c r="C53" s="196"/>
      <c r="D53" s="198"/>
      <c r="E53" s="110"/>
      <c r="F53" s="226"/>
      <c r="G53" s="221"/>
      <c r="H53" s="222"/>
      <c r="I53" s="181"/>
      <c r="J53" s="182"/>
    </row>
    <row r="54" spans="1:10" ht="11.25" customHeight="1">
      <c r="A54" s="180"/>
      <c r="B54" s="194"/>
      <c r="C54" s="196" t="s">
        <v>46</v>
      </c>
      <c r="D54" s="109" t="s">
        <v>49</v>
      </c>
      <c r="E54" s="110"/>
      <c r="F54" s="225" t="s">
        <v>17</v>
      </c>
      <c r="G54" s="220" t="str">
        <f>IF(AND($E$15&lt;&gt;"",N37&lt;&gt;""),N37,"---")</f>
        <v>---</v>
      </c>
      <c r="H54" s="222"/>
      <c r="I54" s="181" t="s">
        <v>20</v>
      </c>
      <c r="J54" s="182"/>
    </row>
    <row r="55" spans="1:10" ht="11.25" customHeight="1" thickBot="1">
      <c r="A55" s="180"/>
      <c r="B55" s="195"/>
      <c r="C55" s="197"/>
      <c r="D55" s="111"/>
      <c r="E55" s="112"/>
      <c r="F55" s="231"/>
      <c r="G55" s="221"/>
      <c r="H55" s="223"/>
      <c r="I55" s="183"/>
      <c r="J55" s="184"/>
    </row>
    <row r="56" spans="1:10" s="6" customFormat="1" ht="15" customHeight="1">
      <c r="A56" s="92" t="s">
        <v>40</v>
      </c>
      <c r="B56" s="15"/>
      <c r="C56" s="7"/>
      <c r="D56" s="7"/>
      <c r="E56" s="7"/>
      <c r="F56" s="7"/>
      <c r="G56" s="7"/>
      <c r="H56" s="7"/>
      <c r="I56" s="7"/>
      <c r="J56" s="8"/>
    </row>
    <row r="57" spans="1:10" s="6" customFormat="1" ht="15" customHeight="1">
      <c r="A57" s="93"/>
      <c r="B57" s="16"/>
      <c r="C57" s="10"/>
      <c r="D57" s="10"/>
      <c r="E57" s="10"/>
      <c r="F57" s="10"/>
      <c r="G57" s="10"/>
      <c r="H57" s="10"/>
      <c r="I57" s="10"/>
      <c r="J57" s="11"/>
    </row>
    <row r="58" spans="1:10" s="6" customFormat="1" ht="15" customHeight="1">
      <c r="A58" s="93"/>
      <c r="B58" s="16"/>
      <c r="C58" s="10"/>
      <c r="D58" s="10"/>
      <c r="E58" s="10"/>
      <c r="F58" s="10"/>
      <c r="G58" s="10"/>
      <c r="H58" s="10"/>
      <c r="I58" s="10"/>
      <c r="J58" s="11"/>
    </row>
    <row r="59" spans="1:10" s="6" customFormat="1" ht="15" customHeight="1">
      <c r="A59" s="93"/>
      <c r="B59" s="16"/>
      <c r="C59" s="10"/>
      <c r="D59" s="10"/>
      <c r="E59" s="10"/>
      <c r="F59" s="10"/>
      <c r="G59" s="10"/>
      <c r="H59" s="10"/>
      <c r="I59" s="10"/>
      <c r="J59" s="11"/>
    </row>
    <row r="60" spans="1:10" s="6" customFormat="1" ht="15" customHeight="1">
      <c r="A60" s="93"/>
      <c r="B60" s="16"/>
      <c r="C60" s="10"/>
      <c r="D60" s="10"/>
      <c r="E60" s="10"/>
      <c r="F60" s="10"/>
      <c r="G60" s="10"/>
      <c r="H60" s="10"/>
      <c r="I60" s="10"/>
      <c r="J60" s="11"/>
    </row>
    <row r="61" spans="1:10" s="6" customFormat="1" ht="15" customHeight="1">
      <c r="A61" s="93"/>
      <c r="B61" s="16"/>
      <c r="C61" s="10"/>
      <c r="D61" s="10"/>
      <c r="E61" s="10"/>
      <c r="F61" s="10"/>
      <c r="G61" s="10"/>
      <c r="H61" s="10"/>
      <c r="I61" s="10"/>
      <c r="J61" s="11"/>
    </row>
    <row r="62" spans="1:10" s="6" customFormat="1" ht="14.25" customHeight="1">
      <c r="A62" s="93"/>
      <c r="B62" s="16"/>
      <c r="C62" s="10"/>
      <c r="D62" s="10"/>
      <c r="E62" s="10"/>
      <c r="F62" s="10"/>
      <c r="G62" s="10"/>
      <c r="H62" s="10"/>
      <c r="I62" s="10"/>
      <c r="J62" s="11"/>
    </row>
    <row r="63" spans="1:10" s="6" customFormat="1" ht="13.5" customHeight="1">
      <c r="A63" s="93"/>
      <c r="B63" s="9"/>
      <c r="C63" s="10"/>
      <c r="D63" s="10"/>
      <c r="E63" s="10"/>
      <c r="F63" s="10"/>
      <c r="G63" s="10"/>
      <c r="H63" s="10"/>
      <c r="I63" s="10"/>
      <c r="J63" s="11"/>
    </row>
    <row r="64" spans="1:10" s="6" customFormat="1" ht="13.5" customHeight="1">
      <c r="A64" s="93"/>
      <c r="B64" s="9"/>
      <c r="C64" s="10"/>
      <c r="D64" s="10"/>
      <c r="E64" s="10"/>
      <c r="F64" s="10"/>
      <c r="G64" s="10"/>
      <c r="H64" s="10"/>
      <c r="I64" s="10"/>
      <c r="J64" s="11"/>
    </row>
    <row r="65" spans="1:10" s="6" customFormat="1" ht="13.5" customHeight="1">
      <c r="A65" s="93"/>
      <c r="B65" s="9"/>
      <c r="C65" s="10"/>
      <c r="D65" s="10"/>
      <c r="E65" s="10"/>
      <c r="F65" s="10"/>
      <c r="G65" s="10"/>
      <c r="H65" s="10"/>
      <c r="I65" s="10"/>
      <c r="J65" s="11"/>
    </row>
    <row r="66" spans="1:10" s="6" customFormat="1" ht="13.5" customHeight="1">
      <c r="A66" s="93"/>
      <c r="B66" s="9"/>
      <c r="C66" s="10"/>
      <c r="D66" s="10"/>
      <c r="E66" s="10"/>
      <c r="F66" s="10"/>
      <c r="G66" s="10"/>
      <c r="H66" s="10"/>
      <c r="I66" s="10"/>
      <c r="J66" s="11"/>
    </row>
    <row r="67" spans="1:10" s="6" customFormat="1" ht="13.5" customHeight="1">
      <c r="A67" s="93"/>
      <c r="B67" s="9"/>
      <c r="C67" s="10"/>
      <c r="D67" s="10"/>
      <c r="E67" s="10"/>
      <c r="F67" s="10"/>
      <c r="G67" s="10"/>
      <c r="H67" s="10"/>
      <c r="I67" s="10"/>
      <c r="J67" s="11"/>
    </row>
    <row r="68" spans="1:10" s="6" customFormat="1" ht="13.5" customHeight="1">
      <c r="A68" s="93"/>
      <c r="B68" s="9"/>
      <c r="C68" s="10"/>
      <c r="D68" s="10"/>
      <c r="E68" s="10"/>
      <c r="F68" s="10"/>
      <c r="G68" s="10"/>
      <c r="H68" s="10"/>
      <c r="I68" s="10"/>
      <c r="J68" s="11"/>
    </row>
    <row r="69" spans="1:10" s="6" customFormat="1" ht="15" customHeight="1">
      <c r="A69" s="93"/>
      <c r="B69" s="9"/>
      <c r="C69" s="10"/>
      <c r="D69" s="10"/>
      <c r="E69" s="10"/>
      <c r="F69" s="10"/>
      <c r="G69" s="10"/>
      <c r="H69" s="10"/>
      <c r="I69" s="10"/>
      <c r="J69" s="11"/>
    </row>
    <row r="70" spans="1:10" s="6" customFormat="1" ht="18" customHeight="1" thickBot="1">
      <c r="A70" s="94"/>
      <c r="B70" s="12"/>
      <c r="C70" s="13"/>
      <c r="D70" s="13"/>
      <c r="E70" s="13"/>
      <c r="F70" s="13"/>
      <c r="G70" s="13"/>
      <c r="H70" s="13"/>
      <c r="I70" s="13"/>
      <c r="J70" s="14"/>
    </row>
    <row r="71" spans="1:10" ht="12.75" customHeight="1"/>
  </sheetData>
  <sheetProtection password="89E8" sheet="1" scenarios="1" formatCells="0" formatRows="0" insertRows="0" deleteRows="0"/>
  <mergeCells count="139">
    <mergeCell ref="H9:J9"/>
    <mergeCell ref="F52:F53"/>
    <mergeCell ref="G52:G53"/>
    <mergeCell ref="H52:H53"/>
    <mergeCell ref="I52:J53"/>
    <mergeCell ref="I24:J25"/>
    <mergeCell ref="I28:J31"/>
    <mergeCell ref="G20:G21"/>
    <mergeCell ref="H42:H43"/>
    <mergeCell ref="H36:H37"/>
    <mergeCell ref="H38:H39"/>
    <mergeCell ref="H26:H27"/>
    <mergeCell ref="H24:H25"/>
    <mergeCell ref="G40:G41"/>
    <mergeCell ref="F40:F41"/>
    <mergeCell ref="G42:G43"/>
    <mergeCell ref="G30:G31"/>
    <mergeCell ref="H28:H29"/>
    <mergeCell ref="H40:H41"/>
    <mergeCell ref="I26:J27"/>
    <mergeCell ref="I32:J35"/>
    <mergeCell ref="I20:J21"/>
    <mergeCell ref="L13:L14"/>
    <mergeCell ref="G22:G23"/>
    <mergeCell ref="D24:E25"/>
    <mergeCell ref="H20:H21"/>
    <mergeCell ref="F42:F43"/>
    <mergeCell ref="F30:F31"/>
    <mergeCell ref="G34:G35"/>
    <mergeCell ref="F28:F29"/>
    <mergeCell ref="G16:G17"/>
    <mergeCell ref="F16:F21"/>
    <mergeCell ref="I18:J19"/>
    <mergeCell ref="L37:L38"/>
    <mergeCell ref="L35:L36"/>
    <mergeCell ref="F38:F39"/>
    <mergeCell ref="I38:J39"/>
    <mergeCell ref="G28:G29"/>
    <mergeCell ref="L15:L16"/>
    <mergeCell ref="L33:L34"/>
    <mergeCell ref="L31:L32"/>
    <mergeCell ref="L29:L30"/>
    <mergeCell ref="L27:L28"/>
    <mergeCell ref="L23:L24"/>
    <mergeCell ref="L17:L22"/>
    <mergeCell ref="L25:L26"/>
    <mergeCell ref="B10:C10"/>
    <mergeCell ref="D10:J10"/>
    <mergeCell ref="D26:E27"/>
    <mergeCell ref="G26:G27"/>
    <mergeCell ref="F34:F35"/>
    <mergeCell ref="H32:H33"/>
    <mergeCell ref="B52:B55"/>
    <mergeCell ref="C52:C53"/>
    <mergeCell ref="C54:C55"/>
    <mergeCell ref="D52:E53"/>
    <mergeCell ref="C44:C51"/>
    <mergeCell ref="C32:E35"/>
    <mergeCell ref="H34:H35"/>
    <mergeCell ref="B16:B27"/>
    <mergeCell ref="C22:C27"/>
    <mergeCell ref="D22:E23"/>
    <mergeCell ref="B28:B35"/>
    <mergeCell ref="C28:E31"/>
    <mergeCell ref="I40:J41"/>
    <mergeCell ref="I44:J45"/>
    <mergeCell ref="G54:G55"/>
    <mergeCell ref="H54:H55"/>
    <mergeCell ref="F54:F55"/>
    <mergeCell ref="I1:J1"/>
    <mergeCell ref="B6:E6"/>
    <mergeCell ref="G5:J6"/>
    <mergeCell ref="F5:F6"/>
    <mergeCell ref="B5:E5"/>
    <mergeCell ref="A2:J2"/>
    <mergeCell ref="A3:A4"/>
    <mergeCell ref="I3:J3"/>
    <mergeCell ref="I4:J4"/>
    <mergeCell ref="B3:G4"/>
    <mergeCell ref="A7:A10"/>
    <mergeCell ref="D18:E19"/>
    <mergeCell ref="G18:G19"/>
    <mergeCell ref="F36:F37"/>
    <mergeCell ref="G36:G37"/>
    <mergeCell ref="F32:F33"/>
    <mergeCell ref="G32:G33"/>
    <mergeCell ref="D20:E21"/>
    <mergeCell ref="F22:F27"/>
    <mergeCell ref="C16:C21"/>
    <mergeCell ref="D36:E37"/>
    <mergeCell ref="A11:J11"/>
    <mergeCell ref="D9:F9"/>
    <mergeCell ref="I22:J23"/>
    <mergeCell ref="I12:J12"/>
    <mergeCell ref="H18:H19"/>
    <mergeCell ref="I16:J17"/>
    <mergeCell ref="I14:J14"/>
    <mergeCell ref="I15:J15"/>
    <mergeCell ref="I36:J37"/>
    <mergeCell ref="A12:A55"/>
    <mergeCell ref="D46:E47"/>
    <mergeCell ref="I54:J55"/>
    <mergeCell ref="B14:B15"/>
    <mergeCell ref="A56:A70"/>
    <mergeCell ref="F12:F13"/>
    <mergeCell ref="G12:G13"/>
    <mergeCell ref="H12:H13"/>
    <mergeCell ref="B12:E13"/>
    <mergeCell ref="B36:B51"/>
    <mergeCell ref="D54:E55"/>
    <mergeCell ref="F46:F47"/>
    <mergeCell ref="F50:F51"/>
    <mergeCell ref="D16:E17"/>
    <mergeCell ref="G38:G39"/>
    <mergeCell ref="G46:G47"/>
    <mergeCell ref="H16:H17"/>
    <mergeCell ref="H30:H31"/>
    <mergeCell ref="H44:H45"/>
    <mergeCell ref="D42:E43"/>
    <mergeCell ref="D44:E45"/>
    <mergeCell ref="F44:F45"/>
    <mergeCell ref="C36:C43"/>
    <mergeCell ref="D38:E39"/>
    <mergeCell ref="D40:E41"/>
    <mergeCell ref="H50:H51"/>
    <mergeCell ref="H22:H23"/>
    <mergeCell ref="G24:G25"/>
    <mergeCell ref="D48:E49"/>
    <mergeCell ref="D50:E51"/>
    <mergeCell ref="G44:G45"/>
    <mergeCell ref="G50:G51"/>
    <mergeCell ref="F48:F49"/>
    <mergeCell ref="G48:G49"/>
    <mergeCell ref="H48:H49"/>
    <mergeCell ref="I50:J51"/>
    <mergeCell ref="I42:J43"/>
    <mergeCell ref="H46:H47"/>
    <mergeCell ref="I46:J47"/>
    <mergeCell ref="I48:J49"/>
  </mergeCells>
  <phoneticPr fontId="1"/>
  <pageMargins left="0.78740157480314965" right="0.51181102362204722" top="0.59055118110236227" bottom="0.59055118110236227" header="0.19685039370078741" footer="0.19685039370078741"/>
  <pageSetup paperSize="9" scale="95" orientation="portrait" r:id="rId1"/>
  <headerFooter alignWithMargins="0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2016-02-10T13:27:02Z</dcterms:created>
  <dcterms:modified xsi:type="dcterms:W3CDTF">2017-02-28T03:34:40Z</dcterms:modified>
</cp:coreProperties>
</file>